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0380" windowHeight="67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48" i="1" l="1"/>
  <c r="G13" i="1"/>
</calcChain>
</file>

<file path=xl/sharedStrings.xml><?xml version="1.0" encoding="utf-8"?>
<sst xmlns="http://schemas.openxmlformats.org/spreadsheetml/2006/main" count="179" uniqueCount="141">
  <si>
    <t>DENOMINACION CONTRATO</t>
  </si>
  <si>
    <t>NOMBRE EMPRESA</t>
  </si>
  <si>
    <t>IMP. ADJ. (SIN IVA)</t>
  </si>
  <si>
    <t>PROCEDIM.</t>
  </si>
  <si>
    <t>F. FORM.</t>
  </si>
  <si>
    <t>DURACIÓN</t>
  </si>
  <si>
    <t>PRORROGAS</t>
  </si>
  <si>
    <t>CM. Suministro de agua potable de Crevillente, sus pedanías y diseminado</t>
  </si>
  <si>
    <t>AQUAGEST= HIDRAQUA</t>
  </si>
  <si>
    <t>Canon= 262.602.950 pts.</t>
  </si>
  <si>
    <t>ABIERTO</t>
  </si>
  <si>
    <r>
      <t>Inicio vigencia= </t>
    </r>
    <r>
      <rPr>
        <sz val="11"/>
        <color rgb="FF005A95"/>
        <rFont val="Arial"/>
        <family val="2"/>
      </rPr>
      <t>01/01/1998</t>
    </r>
  </si>
  <si>
    <t>15 años prorrogables tácitamente por períodos de 10 años, hasta max. 75 años</t>
  </si>
  <si>
    <r>
      <t>01/01/2013</t>
    </r>
    <r>
      <rPr>
        <b/>
        <sz val="10"/>
        <color rgb="FF000000"/>
        <rFont val="Arial"/>
        <family val="2"/>
      </rPr>
      <t>= 15 años</t>
    </r>
  </si>
  <si>
    <r>
      <t>01/01/2023</t>
    </r>
    <r>
      <rPr>
        <b/>
        <sz val="10"/>
        <color rgb="FF000000"/>
        <rFont val="Arial"/>
        <family val="2"/>
      </rPr>
      <t>= +10 años</t>
    </r>
  </si>
  <si>
    <t>CM. Recogida de Basura, limpieza viaria y servicios complementarios</t>
  </si>
  <si>
    <t>FOMENTO DE CONSTRUCCIONES Y CONTRATAS</t>
  </si>
  <si>
    <t>Abierto</t>
  </si>
  <si>
    <r>
      <t>Inicio= </t>
    </r>
    <r>
      <rPr>
        <sz val="11"/>
        <color rgb="FF005A95"/>
        <rFont val="Arial"/>
        <family val="2"/>
      </rPr>
      <t>01/02/17</t>
    </r>
  </si>
  <si>
    <t>10 + 5</t>
  </si>
  <si>
    <r>
      <t>vto: </t>
    </r>
    <r>
      <rPr>
        <sz val="10"/>
        <color rgb="FF005A95"/>
        <rFont val="Arial"/>
        <family val="2"/>
      </rPr>
      <t>01/02/2027</t>
    </r>
  </si>
  <si>
    <t>1ªP:   </t>
  </si>
  <si>
    <t>   </t>
  </si>
  <si>
    <t>CM. Modificado Servicio limpieza edificios públicos municipales</t>
  </si>
  <si>
    <t>SELESA</t>
  </si>
  <si>
    <t> Abierto </t>
  </si>
  <si>
    <t>4 años</t>
  </si>
  <si>
    <t>1+1</t>
  </si>
  <si>
    <r>
      <t>vto: </t>
    </r>
    <r>
      <rPr>
        <sz val="10"/>
        <color rgb="FF005A95"/>
        <rFont val="Arial"/>
        <family val="2"/>
      </rPr>
      <t>31/01/2021</t>
    </r>
  </si>
  <si>
    <r>
      <t>1ªP: </t>
    </r>
    <r>
      <rPr>
        <b/>
        <sz val="10"/>
        <color rgb="FF000000"/>
        <rFont val="Arial"/>
        <family val="2"/>
      </rPr>
      <t>  hasta </t>
    </r>
    <r>
      <rPr>
        <b/>
        <sz val="10"/>
        <color rgb="FF005A95"/>
        <rFont val="Arial"/>
        <family val="2"/>
      </rPr>
      <t>31/01/2022</t>
    </r>
  </si>
  <si>
    <r>
      <t>2ªP:  hasta </t>
    </r>
    <r>
      <rPr>
        <sz val="10"/>
        <color rgb="FF005A95"/>
        <rFont val="Arial"/>
        <family val="2"/>
      </rPr>
      <t>31/01/2023</t>
    </r>
  </si>
  <si>
    <t>CM. Servicio limpieza de edificios públicos municipales</t>
  </si>
  <si>
    <t>         1.054.751,04  </t>
  </si>
  <si>
    <t>4 AÑOS</t>
  </si>
  <si>
    <r>
      <t>1ªP:  hasta el </t>
    </r>
    <r>
      <rPr>
        <b/>
        <sz val="10"/>
        <color rgb="FF005A95"/>
        <rFont val="Arial"/>
        <family val="2"/>
      </rPr>
      <t>31/01/2022</t>
    </r>
  </si>
  <si>
    <r>
      <t>2ªP:  hasta el </t>
    </r>
    <r>
      <rPr>
        <sz val="10"/>
        <color rgb="FF005A95"/>
        <rFont val="Arial"/>
        <family val="2"/>
      </rPr>
      <t>31/01/2023</t>
    </r>
  </si>
  <si>
    <t>CM. Conserjes y personal auxiliar instalaciones deportivas</t>
  </si>
  <si>
    <t>TOTSPORT CREVI, S.L.</t>
  </si>
  <si>
    <t> 2 AÑOS</t>
  </si>
  <si>
    <t>1+1 </t>
  </si>
  <si>
    <r>
      <t>vto: </t>
    </r>
    <r>
      <rPr>
        <sz val="10"/>
        <color rgb="FF005A95"/>
        <rFont val="Arial"/>
        <family val="2"/>
      </rPr>
      <t>20/12/2020</t>
    </r>
  </si>
  <si>
    <r>
      <t>1ªP: </t>
    </r>
    <r>
      <rPr>
        <b/>
        <sz val="10"/>
        <color rgb="FF000000"/>
        <rFont val="Arial"/>
        <family val="2"/>
      </rPr>
      <t> hasta </t>
    </r>
    <r>
      <rPr>
        <b/>
        <sz val="10"/>
        <color rgb="FF005A95"/>
        <rFont val="Arial"/>
        <family val="2"/>
      </rPr>
      <t>20/12/2021</t>
    </r>
  </si>
  <si>
    <r>
      <t>2ªP: </t>
    </r>
    <r>
      <rPr>
        <b/>
        <sz val="10"/>
        <color rgb="FF000000"/>
        <rFont val="Arial"/>
        <family val="2"/>
      </rPr>
      <t>hasta </t>
    </r>
    <r>
      <rPr>
        <b/>
        <sz val="10"/>
        <color rgb="FF005A95"/>
        <rFont val="Arial"/>
        <family val="2"/>
      </rPr>
      <t>20/12/2022</t>
    </r>
  </si>
  <si>
    <t>LCSP</t>
  </si>
  <si>
    <t>CM. Suministro energía edificios Ayuntamiento</t>
  </si>
  <si>
    <t>(2018/CONT/00010)</t>
  </si>
  <si>
    <t>LA UNIÓN ELECTRO INDUSTRIAL, S.L.U.</t>
  </si>
  <si>
    <t>SIN IVA= 450.916,59€</t>
  </si>
  <si>
    <t>CON 21% IVA= 545.609,07</t>
  </si>
  <si>
    <t>ABIERTO- R.ARMONIZADA</t>
  </si>
  <si>
    <t>2 años</t>
  </si>
  <si>
    <r>
      <t>vto:</t>
    </r>
    <r>
      <rPr>
        <b/>
        <sz val="10"/>
        <color rgb="FF000000"/>
        <rFont val="Arial"/>
        <family val="2"/>
      </rPr>
      <t> </t>
    </r>
    <r>
      <rPr>
        <b/>
        <sz val="10"/>
        <color rgb="FF005A95"/>
        <rFont val="Arial"/>
        <family val="2"/>
      </rPr>
      <t>07/03/22</t>
    </r>
  </si>
  <si>
    <r>
      <t>1ªP</t>
    </r>
    <r>
      <rPr>
        <b/>
        <sz val="10"/>
        <color rgb="FF000000"/>
        <rFont val="Arial"/>
        <family val="2"/>
      </rPr>
      <t>:  </t>
    </r>
    <r>
      <rPr>
        <b/>
        <sz val="10"/>
        <color rgb="FF005A95"/>
        <rFont val="Arial"/>
        <family val="2"/>
      </rPr>
      <t>09/03/23</t>
    </r>
  </si>
  <si>
    <t>2ªP:  </t>
  </si>
  <si>
    <t>CM. Servicio de gestión del Centro de Atención Temprana y estimulación precoz</t>
  </si>
  <si>
    <t>FUNDACIÓN PARA LA SALUD INFANTIL</t>
  </si>
  <si>
    <r>
      <t>vto:</t>
    </r>
    <r>
      <rPr>
        <b/>
        <sz val="10"/>
        <color rgb="FF000000"/>
        <rFont val="Arial"/>
        <family val="2"/>
      </rPr>
      <t> </t>
    </r>
    <r>
      <rPr>
        <b/>
        <sz val="10"/>
        <color rgb="FF005A95"/>
        <rFont val="Arial"/>
        <family val="2"/>
      </rPr>
      <t>29/11/2023</t>
    </r>
  </si>
  <si>
    <r>
      <t>1ªP</t>
    </r>
    <r>
      <rPr>
        <b/>
        <sz val="10"/>
        <color rgb="FF000000"/>
        <rFont val="Arial"/>
        <family val="2"/>
      </rPr>
      <t>: </t>
    </r>
  </si>
  <si>
    <t>CM. Servicio tratamiento y eliminación residuos muebles, enseres, restos de poda y otros</t>
  </si>
  <si>
    <t>ABORNASA,S.A.</t>
  </si>
  <si>
    <t>ABIERTO- R. ARMONIZADA</t>
  </si>
  <si>
    <r>
      <t>vto: </t>
    </r>
    <r>
      <rPr>
        <sz val="10"/>
        <color rgb="FF005A95"/>
        <rFont val="Arial"/>
        <family val="2"/>
      </rPr>
      <t>11/09/2022</t>
    </r>
  </si>
  <si>
    <r>
      <t>1ªP</t>
    </r>
    <r>
      <rPr>
        <b/>
        <sz val="10"/>
        <color rgb="FF000000"/>
        <rFont val="Arial"/>
        <family val="2"/>
      </rPr>
      <t>:  </t>
    </r>
    <r>
      <rPr>
        <b/>
        <sz val="10"/>
        <color rgb="FF005A95"/>
        <rFont val="Arial"/>
        <family val="2"/>
      </rPr>
      <t>11/09/2023</t>
    </r>
  </si>
  <si>
    <t>CM. Servicio redacción proyecto Obras Polígono La Cerámica</t>
  </si>
  <si>
    <t>ARVUM CONSULTORIA &amp; PROYECTOS, S.L.</t>
  </si>
  <si>
    <t>Redacc.= 3 m</t>
  </si>
  <si>
    <t>Direcc= 12 m</t>
  </si>
  <si>
    <t>vtos.:</t>
  </si>
  <si>
    <r>
      <t>-Redacc= </t>
    </r>
    <r>
      <rPr>
        <sz val="11"/>
        <color rgb="FF005A95"/>
        <rFont val="Arial"/>
        <family val="2"/>
      </rPr>
      <t>01/06/21</t>
    </r>
  </si>
  <si>
    <t>-Direcc= ¿? </t>
  </si>
  <si>
    <t>2019</t>
  </si>
  <si>
    <t>CM. Suministro material eléctrico para edificios municipales</t>
  </si>
  <si>
    <t>INSTALACIONES Y MANTENIMIENTOS MAGAR, S.L.</t>
  </si>
  <si>
    <t>ABIERTO SIMPLIFICADO</t>
  </si>
  <si>
    <t>(No prórroga)</t>
  </si>
  <si>
    <r>
      <t>vto: </t>
    </r>
    <r>
      <rPr>
        <sz val="10"/>
        <color rgb="FF005A95"/>
        <rFont val="Arial"/>
        <family val="2"/>
      </rPr>
      <t>5/7/2023</t>
    </r>
  </si>
  <si>
    <t>CM. Servicio de ayuda a domicilio</t>
  </si>
  <si>
    <t>SOCIEDAD DE ATENCIÓN Y AYUDA A LA DEPENDENCIA, S.L.</t>
  </si>
  <si>
    <r>
      <t>vto: </t>
    </r>
    <r>
      <rPr>
        <sz val="10"/>
        <color rgb="FF005A95"/>
        <rFont val="Arial"/>
        <family val="2"/>
      </rPr>
      <t>15/03/2024</t>
    </r>
  </si>
  <si>
    <t>CM. Servicio de socorrismo y monitores en instalaciones deportivas</t>
  </si>
  <si>
    <t>COLABORADORES DE LAS ADMINISTRACIONES PÚBLICAS, S.L.</t>
  </si>
  <si>
    <t>R. Armonizada</t>
  </si>
  <si>
    <r>
      <t>vto: </t>
    </r>
    <r>
      <rPr>
        <sz val="10"/>
        <color rgb="FF005A95"/>
        <rFont val="Arial"/>
        <family val="2"/>
      </rPr>
      <t>16/03/2023</t>
    </r>
  </si>
  <si>
    <t>CM. Servicio recogida, transporte y mantenimiento de animales de compañía en el término municipal de Crevillent.</t>
  </si>
  <si>
    <t>GRUPO REAN ATALAYAS, S.L.</t>
  </si>
  <si>
    <t>2 AÑOS</t>
  </si>
  <si>
    <r>
      <t>Vto.= </t>
    </r>
    <r>
      <rPr>
        <sz val="11"/>
        <color rgb="FF005A95"/>
        <rFont val="Arial"/>
        <family val="2"/>
      </rPr>
      <t>02/09/2024</t>
    </r>
  </si>
  <si>
    <t>1ª prórroga:</t>
  </si>
  <si>
    <t>2ª prórroga:</t>
  </si>
  <si>
    <t>CM. Concesión uso privativo espacio público para autoconsumo</t>
  </si>
  <si>
    <t>Cooperativa Eléctrica Benéfica San Francisco de Asís, Coop. V.</t>
  </si>
  <si>
    <t>75 AÑOS</t>
  </si>
  <si>
    <t>CM. Suministro e instalación alumbrado para fiestas.</t>
  </si>
  <si>
    <t>Iluminaciones Granja, SL</t>
  </si>
  <si>
    <t>1 año</t>
  </si>
  <si>
    <t>No hay</t>
  </si>
  <si>
    <t>CONTRATOS QUE SE SUSPENDIERON POR EL ESTADO DE ALARMA</t>
  </si>
  <si>
    <t>CM. Servicio de gestión del Club de convivencia de la 3ª edad</t>
  </si>
  <si>
    <t>EULEN SERVICIOS SOCIOSANITARIOS, S.A.</t>
  </si>
  <si>
    <r>
      <t>vto: </t>
    </r>
    <r>
      <rPr>
        <b/>
        <sz val="10"/>
        <color rgb="FF005A95"/>
        <rFont val="Calibri"/>
        <family val="2"/>
      </rPr>
      <t>26/12/2019</t>
    </r>
  </si>
  <si>
    <r>
      <t>1ªP:  hasta el</t>
    </r>
    <r>
      <rPr>
        <sz val="10"/>
        <color rgb="FFFF0000"/>
        <rFont val="Calibri"/>
        <family val="2"/>
      </rPr>
      <t> </t>
    </r>
    <r>
      <rPr>
        <b/>
        <sz val="10"/>
        <color rgb="FF005A95"/>
        <rFont val="Calibri"/>
        <family val="2"/>
      </rPr>
      <t>26/12/2020</t>
    </r>
  </si>
  <si>
    <r>
      <t>2ªP:  </t>
    </r>
    <r>
      <rPr>
        <b/>
        <sz val="10"/>
        <color rgb="FF000000"/>
        <rFont val="Calibri"/>
        <family val="2"/>
      </rPr>
      <t>NO QUIERE PRORROGAR</t>
    </r>
  </si>
  <si>
    <t>CM. Servicio de gestión del Centre Jove</t>
  </si>
  <si>
    <t>HECTOR CISCAR ALCANTARA</t>
  </si>
  <si>
    <t>2 AÑOS a partir</t>
  </si>
  <si>
    <r>
      <t>del </t>
    </r>
    <r>
      <rPr>
        <sz val="11"/>
        <color rgb="FF005A95"/>
        <rFont val="Calibri"/>
        <family val="2"/>
      </rPr>
      <t>30/4/18</t>
    </r>
  </si>
  <si>
    <t>No admite Prorrogas</t>
  </si>
  <si>
    <r>
      <t>vto.: </t>
    </r>
    <r>
      <rPr>
        <b/>
        <sz val="10"/>
        <color rgb="FF005A95"/>
        <rFont val="Calibri"/>
        <family val="2"/>
      </rPr>
      <t>30/04/2020</t>
    </r>
  </si>
  <si>
    <t>CM. Servicio implementación Plan Estratégico Crevillent</t>
  </si>
  <si>
    <t>ARVUM INGENIERIA, S.L.</t>
  </si>
  <si>
    <r>
      <t>VTO: </t>
    </r>
    <r>
      <rPr>
        <b/>
        <sz val="9"/>
        <color rgb="FF005A95"/>
        <rFont val="Calibri"/>
        <family val="2"/>
      </rPr>
      <t>12/11/2020</t>
    </r>
  </si>
  <si>
    <t>(hubo 4 meses de suspensión)</t>
  </si>
  <si>
    <t>08/42/2017</t>
  </si>
  <si>
    <r>
      <t>vto: </t>
    </r>
    <r>
      <rPr>
        <sz val="10"/>
        <color rgb="FF005A95"/>
        <rFont val="Calibri"/>
        <family val="2"/>
      </rPr>
      <t>20/12/2020</t>
    </r>
  </si>
  <si>
    <r>
      <t>1ªP: </t>
    </r>
    <r>
      <rPr>
        <b/>
        <sz val="10"/>
        <color rgb="FF000000"/>
        <rFont val="Calibri"/>
        <family val="2"/>
      </rPr>
      <t> hasta </t>
    </r>
    <r>
      <rPr>
        <b/>
        <sz val="10"/>
        <color rgb="FF005A95"/>
        <rFont val="Calibri"/>
        <family val="2"/>
      </rPr>
      <t>20/12/2021</t>
    </r>
  </si>
  <si>
    <r>
      <t>2ªP: </t>
    </r>
    <r>
      <rPr>
        <b/>
        <sz val="10"/>
        <color rgb="FF000000"/>
        <rFont val="Calibri"/>
        <family val="2"/>
      </rPr>
      <t>hasta </t>
    </r>
    <r>
      <rPr>
        <b/>
        <sz val="10"/>
        <color rgb="FF005A95"/>
        <rFont val="Calibri"/>
        <family val="2"/>
      </rPr>
      <t>20/12/2022</t>
    </r>
  </si>
  <si>
    <t>CM. Asistencia sanitaria en instalaciones deportivas</t>
  </si>
  <si>
    <t>(2018/CONT/00145)</t>
  </si>
  <si>
    <t>VITALIA SERVICIOS SANITARIOS, S.A.U.</t>
  </si>
  <si>
    <t>SIN IVA= 19.908€</t>
  </si>
  <si>
    <t>CON 21%IVA= 24.088,68€</t>
  </si>
  <si>
    <t>Abierto Simplificado</t>
  </si>
  <si>
    <r>
      <t>vto: </t>
    </r>
    <r>
      <rPr>
        <sz val="10"/>
        <color rgb="FF005A95"/>
        <rFont val="Calibri"/>
        <family val="2"/>
      </rPr>
      <t>18/07/2021</t>
    </r>
  </si>
  <si>
    <r>
      <t>1ªP</t>
    </r>
    <r>
      <rPr>
        <b/>
        <sz val="10"/>
        <color rgb="FF000000"/>
        <rFont val="Calibri"/>
        <family val="2"/>
      </rPr>
      <t>: </t>
    </r>
    <r>
      <rPr>
        <b/>
        <sz val="10"/>
        <color rgb="FF005A95"/>
        <rFont val="Calibri"/>
        <family val="2"/>
      </rPr>
      <t>18/01/2022</t>
    </r>
    <r>
      <rPr>
        <b/>
        <sz val="10"/>
        <color rgb="FF000000"/>
        <rFont val="Calibri"/>
        <family val="2"/>
      </rPr>
      <t> (6 MESES)</t>
    </r>
  </si>
  <si>
    <t>2ªP: No hay</t>
  </si>
  <si>
    <t>CM. Contrato Servicio Transporte Escolar</t>
  </si>
  <si>
    <t>AUTOMÓVILES LA ALCOYANA, S.A</t>
  </si>
  <si>
    <t>Abierto-urgente</t>
  </si>
  <si>
    <r>
      <t>vto: </t>
    </r>
    <r>
      <rPr>
        <sz val="10"/>
        <color rgb="FF005A95"/>
        <rFont val="Calibri"/>
        <family val="2"/>
      </rPr>
      <t>01/09/2021</t>
    </r>
  </si>
  <si>
    <r>
      <t>1ªP</t>
    </r>
    <r>
      <rPr>
        <b/>
        <sz val="10"/>
        <color rgb="FF000000"/>
        <rFont val="Calibri"/>
        <family val="2"/>
      </rPr>
      <t>: </t>
    </r>
    <r>
      <rPr>
        <b/>
        <sz val="10"/>
        <color rgb="FF005A95"/>
        <rFont val="Calibri"/>
        <family val="2"/>
      </rPr>
      <t>30/08/2022</t>
    </r>
  </si>
  <si>
    <r>
      <t>2ªP:  </t>
    </r>
    <r>
      <rPr>
        <sz val="10"/>
        <color rgb="FF005A95"/>
        <rFont val="Calibri"/>
        <family val="2"/>
      </rPr>
      <t>30/08/2023</t>
    </r>
  </si>
  <si>
    <t>CONTRATOS QUE SE DESISTIERON</t>
  </si>
  <si>
    <t>CM. Servicio redacción proyecto obras construcción piscina en Parc Nou</t>
  </si>
  <si>
    <t>Presupuesto= 1.000.00</t>
  </si>
  <si>
    <t>CONTRATOS DE EMERGENCIA</t>
  </si>
  <si>
    <t>Contratación de emergencia de los servicios de vigilancia en el Mercado y Mercadillo</t>
  </si>
  <si>
    <t>VIGIPORT, S.L.</t>
  </si>
  <si>
    <r>
      <t>Del </t>
    </r>
    <r>
      <rPr>
        <sz val="11"/>
        <color rgb="FF005A95"/>
        <rFont val="Calibri"/>
        <family val="2"/>
      </rPr>
      <t>5/3/21 </t>
    </r>
    <r>
      <rPr>
        <sz val="11"/>
        <color rgb="FF000000"/>
        <rFont val="Calibri"/>
        <family val="2"/>
      </rPr>
      <t>al </t>
    </r>
    <r>
      <rPr>
        <sz val="11"/>
        <color rgb="FF005A95"/>
        <rFont val="Calibri"/>
        <family val="2"/>
      </rPr>
      <t>08/05/21</t>
    </r>
  </si>
  <si>
    <t>CONTRATOS ADJUDICATARIOS MÁS IMPORTANTES</t>
  </si>
  <si>
    <r>
      <t>  (Nota: el de </t>
    </r>
    <r>
      <rPr>
        <b/>
        <sz val="11"/>
        <color rgb="FF000000"/>
        <rFont val="Calibri"/>
        <family val="2"/>
      </rPr>
      <t>Concesión uso privativo espacio público para autoconsumo es privado).</t>
    </r>
  </si>
  <si>
    <t>En cuanto a las concesiones administrativas firmadas por la entidad, las que no se han publicado hasta la fecha son las vigentes con anterioridad a la LCSP/2017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</si>
</sst>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5A95"/>
      <name val="Arial"/>
      <family val="2"/>
    </font>
    <font>
      <b/>
      <sz val="10"/>
      <color rgb="FF005A95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5A95"/>
      <name val="Arial"/>
      <family val="2"/>
    </font>
    <font>
      <u/>
      <sz val="11"/>
      <color theme="1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5A95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5A95"/>
      <name val="Calibri"/>
      <family val="2"/>
    </font>
    <font>
      <sz val="10"/>
      <color rgb="FFFF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5A95"/>
      <name val="Calibri"/>
      <family val="2"/>
    </font>
    <font>
      <sz val="10"/>
      <color rgb="FF005A95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" fillId="2" borderId="4" xfId="0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6" fontId="2" fillId="2" borderId="3" xfId="0" applyNumberFormat="1" applyFont="1" applyFill="1" applyBorder="1" applyAlignment="1">
      <alignment horizontal="center" wrapText="1"/>
    </xf>
    <xf numFmtId="14" fontId="3" fillId="2" borderId="3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6" fontId="2" fillId="2" borderId="13" xfId="0" applyNumberFormat="1" applyFont="1" applyFill="1" applyBorder="1" applyAlignment="1">
      <alignment horizontal="center" wrapText="1"/>
    </xf>
    <xf numFmtId="14" fontId="3" fillId="2" borderId="1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0" fontId="10" fillId="2" borderId="0" xfId="0" applyFont="1" applyFill="1"/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0" fillId="2" borderId="9" xfId="0" applyFont="1" applyFill="1" applyBorder="1"/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0" fontId="0" fillId="2" borderId="14" xfId="0" applyFill="1" applyBorder="1"/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vertical="center"/>
    </xf>
    <xf numFmtId="4" fontId="10" fillId="2" borderId="28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wrapText="1"/>
    </xf>
    <xf numFmtId="0" fontId="21" fillId="0" borderId="0" xfId="0" applyFont="1"/>
    <xf numFmtId="0" fontId="23" fillId="0" borderId="0" xfId="0" applyFont="1"/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4" fontId="8" fillId="2" borderId="16" xfId="1" applyNumberFormat="1" applyFill="1" applyBorder="1" applyAlignment="1" applyProtection="1">
      <alignment horizontal="center"/>
    </xf>
    <xf numFmtId="4" fontId="8" fillId="2" borderId="2" xfId="1" applyNumberFormat="1" applyFill="1" applyBorder="1" applyAlignment="1" applyProtection="1">
      <alignment horizontal="center"/>
    </xf>
    <xf numFmtId="4" fontId="8" fillId="2" borderId="1" xfId="1" applyNumberFormat="1" applyFill="1" applyBorder="1" applyAlignment="1" applyProtection="1">
      <alignment horizontal="center"/>
    </xf>
    <xf numFmtId="15" fontId="2" fillId="2" borderId="16" xfId="0" applyNumberFormat="1" applyFont="1" applyFill="1" applyBorder="1" applyAlignment="1">
      <alignment horizontal="center"/>
    </xf>
    <xf numFmtId="15" fontId="2" fillId="2" borderId="2" xfId="0" applyNumberFormat="1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2" fillId="2" borderId="16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14" fontId="3" fillId="2" borderId="16" xfId="0" applyNumberFormat="1" applyFont="1" applyFill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8" fillId="2" borderId="16" xfId="1" applyFill="1" applyBorder="1" applyAlignment="1" applyProtection="1">
      <alignment horizontal="center"/>
    </xf>
    <xf numFmtId="0" fontId="8" fillId="2" borderId="2" xfId="1" applyFill="1" applyBorder="1" applyAlignment="1" applyProtection="1">
      <alignment horizontal="center"/>
    </xf>
    <xf numFmtId="0" fontId="8" fillId="2" borderId="1" xfId="1" applyFill="1" applyBorder="1" applyAlignment="1" applyProtection="1">
      <alignment horizontal="center"/>
    </xf>
    <xf numFmtId="14" fontId="3" fillId="2" borderId="16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4" fontId="2" fillId="2" borderId="16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6" fontId="2" fillId="2" borderId="16" xfId="0" applyNumberFormat="1" applyFont="1" applyFill="1" applyBorder="1" applyAlignment="1">
      <alignment horizontal="center" wrapText="1"/>
    </xf>
    <xf numFmtId="6" fontId="2" fillId="2" borderId="2" xfId="0" applyNumberFormat="1" applyFont="1" applyFill="1" applyBorder="1" applyAlignment="1">
      <alignment horizontal="center" wrapText="1"/>
    </xf>
    <xf numFmtId="6" fontId="2" fillId="2" borderId="1" xfId="0" applyNumberFormat="1" applyFont="1" applyFill="1" applyBorder="1" applyAlignment="1">
      <alignment horizontal="center" wrapText="1"/>
    </xf>
    <xf numFmtId="8" fontId="2" fillId="2" borderId="16" xfId="0" applyNumberFormat="1" applyFont="1" applyFill="1" applyBorder="1" applyAlignment="1">
      <alignment horizontal="center" wrapText="1"/>
    </xf>
    <xf numFmtId="8" fontId="2" fillId="2" borderId="2" xfId="0" applyNumberFormat="1" applyFont="1" applyFill="1" applyBorder="1" applyAlignment="1">
      <alignment horizontal="center" wrapText="1"/>
    </xf>
    <xf numFmtId="8" fontId="2" fillId="2" borderId="1" xfId="0" applyNumberFormat="1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9" fillId="2" borderId="24" xfId="0" applyFont="1" applyFill="1" applyBorder="1"/>
    <xf numFmtId="0" fontId="9" fillId="2" borderId="25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2" borderId="16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0" fillId="2" borderId="16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6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2" fillId="2" borderId="16" xfId="0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/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/>
    <xf numFmtId="0" fontId="9" fillId="2" borderId="30" xfId="0" applyFont="1" applyFill="1" applyBorder="1"/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allto:1.054.751,04" TargetMode="External"/><Relationship Id="rId2" Type="http://schemas.openxmlformats.org/officeDocument/2006/relationships/hyperlink" Target="callto:1.054.751,40" TargetMode="External"/><Relationship Id="rId1" Type="http://schemas.openxmlformats.org/officeDocument/2006/relationships/hyperlink" Target="callto:1.756.825,1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64" workbookViewId="0">
      <selection activeCell="E78" sqref="E78"/>
    </sheetView>
  </sheetViews>
  <sheetFormatPr baseColWidth="10" defaultRowHeight="15" x14ac:dyDescent="0.25"/>
  <cols>
    <col min="1" max="1" width="6.5703125" bestFit="1" customWidth="1"/>
    <col min="2" max="2" width="31.85546875" bestFit="1" customWidth="1"/>
    <col min="3" max="3" width="21" bestFit="1" customWidth="1"/>
    <col min="4" max="4" width="16.5703125" bestFit="1" customWidth="1"/>
    <col min="6" max="6" width="11.28515625" bestFit="1" customWidth="1"/>
    <col min="7" max="7" width="15.42578125" bestFit="1" customWidth="1"/>
  </cols>
  <sheetData>
    <row r="1" spans="1:8" x14ac:dyDescent="0.25">
      <c r="A1" s="52" t="s">
        <v>138</v>
      </c>
    </row>
    <row r="2" spans="1:8" ht="15.75" x14ac:dyDescent="0.25">
      <c r="A2" s="61" t="s">
        <v>139</v>
      </c>
      <c r="B2" s="61"/>
      <c r="C2" s="61"/>
      <c r="D2" s="61"/>
      <c r="E2" s="61"/>
      <c r="F2" s="61"/>
      <c r="G2" s="61"/>
      <c r="H2" s="61"/>
    </row>
    <row r="3" spans="1:8" ht="30.75" thickBot="1" x14ac:dyDescent="0.3">
      <c r="B3" s="8" t="s">
        <v>0</v>
      </c>
      <c r="C3" s="8" t="s">
        <v>1</v>
      </c>
      <c r="D3" s="8" t="s">
        <v>2</v>
      </c>
      <c r="E3" s="8" t="s">
        <v>3</v>
      </c>
      <c r="F3" s="9" t="s">
        <v>4</v>
      </c>
      <c r="G3" s="8" t="s">
        <v>5</v>
      </c>
      <c r="H3" s="10" t="s">
        <v>6</v>
      </c>
    </row>
    <row r="4" spans="1:8" ht="98.25" customHeight="1" x14ac:dyDescent="0.25">
      <c r="A4" s="57">
        <v>1997</v>
      </c>
      <c r="B4" s="59" t="s">
        <v>7</v>
      </c>
      <c r="C4" s="59" t="s">
        <v>8</v>
      </c>
      <c r="D4" s="59" t="s">
        <v>9</v>
      </c>
      <c r="E4" s="59" t="s">
        <v>10</v>
      </c>
      <c r="F4" s="2">
        <v>36056</v>
      </c>
      <c r="G4" s="59" t="s">
        <v>12</v>
      </c>
      <c r="H4" s="11" t="s">
        <v>13</v>
      </c>
    </row>
    <row r="5" spans="1:8" ht="44.25" thickBot="1" x14ac:dyDescent="0.3">
      <c r="A5" s="58"/>
      <c r="B5" s="60"/>
      <c r="C5" s="60"/>
      <c r="D5" s="60"/>
      <c r="E5" s="60"/>
      <c r="F5" s="3" t="s">
        <v>11</v>
      </c>
      <c r="G5" s="60"/>
      <c r="H5" s="12" t="s">
        <v>14</v>
      </c>
    </row>
    <row r="6" spans="1:8" ht="90" customHeight="1" x14ac:dyDescent="0.25">
      <c r="A6" s="57">
        <v>2013</v>
      </c>
      <c r="B6" s="63" t="s">
        <v>15</v>
      </c>
      <c r="C6" s="59" t="s">
        <v>16</v>
      </c>
      <c r="D6" s="67">
        <v>1756825.11</v>
      </c>
      <c r="E6" s="54" t="s">
        <v>17</v>
      </c>
      <c r="F6" s="2">
        <v>42685</v>
      </c>
      <c r="G6" s="54" t="s">
        <v>19</v>
      </c>
      <c r="H6" s="13" t="s">
        <v>20</v>
      </c>
    </row>
    <row r="7" spans="1:8" ht="29.25" x14ac:dyDescent="0.25">
      <c r="A7" s="62"/>
      <c r="B7" s="64"/>
      <c r="C7" s="66"/>
      <c r="D7" s="68"/>
      <c r="E7" s="55"/>
      <c r="F7" s="1" t="s">
        <v>18</v>
      </c>
      <c r="G7" s="55"/>
      <c r="H7" s="13" t="s">
        <v>21</v>
      </c>
    </row>
    <row r="8" spans="1:8" ht="15.75" thickBot="1" x14ac:dyDescent="0.3">
      <c r="A8" s="58"/>
      <c r="B8" s="65"/>
      <c r="C8" s="60"/>
      <c r="D8" s="69"/>
      <c r="E8" s="56"/>
      <c r="F8" s="4"/>
      <c r="G8" s="56"/>
      <c r="H8" s="14" t="s">
        <v>22</v>
      </c>
    </row>
    <row r="9" spans="1:8" ht="66.75" customHeight="1" x14ac:dyDescent="0.25">
      <c r="A9" s="57">
        <v>2013</v>
      </c>
      <c r="B9" s="63" t="s">
        <v>23</v>
      </c>
      <c r="C9" s="59" t="s">
        <v>24</v>
      </c>
      <c r="D9" s="67">
        <v>1054751.3999999999</v>
      </c>
      <c r="E9" s="59" t="s">
        <v>25</v>
      </c>
      <c r="F9" s="70">
        <v>42766</v>
      </c>
      <c r="G9" s="1" t="s">
        <v>26</v>
      </c>
      <c r="H9" s="13" t="s">
        <v>28</v>
      </c>
    </row>
    <row r="10" spans="1:8" ht="26.25" x14ac:dyDescent="0.25">
      <c r="A10" s="62"/>
      <c r="B10" s="64"/>
      <c r="C10" s="66"/>
      <c r="D10" s="68"/>
      <c r="E10" s="66"/>
      <c r="F10" s="71"/>
      <c r="G10" s="1" t="s">
        <v>27</v>
      </c>
      <c r="H10" s="13" t="s">
        <v>29</v>
      </c>
    </row>
    <row r="11" spans="1:8" ht="27" thickBot="1" x14ac:dyDescent="0.3">
      <c r="A11" s="58"/>
      <c r="B11" s="65"/>
      <c r="C11" s="60"/>
      <c r="D11" s="69"/>
      <c r="E11" s="60"/>
      <c r="F11" s="72"/>
      <c r="G11" s="4"/>
      <c r="H11" s="14" t="s">
        <v>30</v>
      </c>
    </row>
    <row r="12" spans="1:8" ht="41.25" customHeight="1" x14ac:dyDescent="0.25">
      <c r="A12" s="57">
        <v>2016</v>
      </c>
      <c r="B12" s="63" t="s">
        <v>31</v>
      </c>
      <c r="C12" s="59" t="s">
        <v>24</v>
      </c>
      <c r="D12" s="82" t="s">
        <v>32</v>
      </c>
      <c r="E12" s="54" t="s">
        <v>17</v>
      </c>
      <c r="F12" s="85">
        <v>42766</v>
      </c>
      <c r="G12" s="1" t="s">
        <v>33</v>
      </c>
      <c r="H12" s="13" t="s">
        <v>28</v>
      </c>
    </row>
    <row r="13" spans="1:8" ht="39" x14ac:dyDescent="0.25">
      <c r="A13" s="62"/>
      <c r="B13" s="64"/>
      <c r="C13" s="66"/>
      <c r="D13" s="83"/>
      <c r="E13" s="55"/>
      <c r="F13" s="86"/>
      <c r="G13" s="1">
        <f>1+1</f>
        <v>2</v>
      </c>
      <c r="H13" s="13" t="s">
        <v>34</v>
      </c>
    </row>
    <row r="14" spans="1:8" ht="39.75" thickBot="1" x14ac:dyDescent="0.3">
      <c r="A14" s="58"/>
      <c r="B14" s="65"/>
      <c r="C14" s="60"/>
      <c r="D14" s="84"/>
      <c r="E14" s="56"/>
      <c r="F14" s="87"/>
      <c r="G14" s="4"/>
      <c r="H14" s="14" t="s">
        <v>35</v>
      </c>
    </row>
    <row r="15" spans="1:8" ht="66.75" customHeight="1" x14ac:dyDescent="0.25">
      <c r="A15" s="57">
        <v>2017</v>
      </c>
      <c r="B15" s="73" t="s">
        <v>36</v>
      </c>
      <c r="C15" s="59" t="s">
        <v>37</v>
      </c>
      <c r="D15" s="76">
        <v>170500</v>
      </c>
      <c r="E15" s="54" t="s">
        <v>17</v>
      </c>
      <c r="F15" s="79">
        <v>43454</v>
      </c>
      <c r="G15" s="1" t="s">
        <v>38</v>
      </c>
      <c r="H15" s="13" t="s">
        <v>40</v>
      </c>
    </row>
    <row r="16" spans="1:8" ht="26.25" x14ac:dyDescent="0.25">
      <c r="A16" s="62"/>
      <c r="B16" s="74"/>
      <c r="C16" s="66"/>
      <c r="D16" s="77"/>
      <c r="E16" s="55"/>
      <c r="F16" s="80"/>
      <c r="G16" s="1" t="s">
        <v>39</v>
      </c>
      <c r="H16" s="13" t="s">
        <v>41</v>
      </c>
    </row>
    <row r="17" spans="1:8" ht="27" thickBot="1" x14ac:dyDescent="0.3">
      <c r="A17" s="58"/>
      <c r="B17" s="75"/>
      <c r="C17" s="60"/>
      <c r="D17" s="78"/>
      <c r="E17" s="56"/>
      <c r="F17" s="81"/>
      <c r="G17" s="4"/>
      <c r="H17" s="14" t="s">
        <v>42</v>
      </c>
    </row>
    <row r="18" spans="1:8" ht="29.25" x14ac:dyDescent="0.25">
      <c r="A18" s="15">
        <v>2018</v>
      </c>
      <c r="B18" s="1" t="s">
        <v>44</v>
      </c>
      <c r="C18" s="59" t="s">
        <v>46</v>
      </c>
      <c r="D18" s="1" t="s">
        <v>47</v>
      </c>
      <c r="E18" s="59" t="s">
        <v>49</v>
      </c>
      <c r="F18" s="79">
        <v>43896</v>
      </c>
      <c r="G18" s="1" t="s">
        <v>50</v>
      </c>
      <c r="H18" s="13" t="s">
        <v>51</v>
      </c>
    </row>
    <row r="19" spans="1:8" ht="29.25" x14ac:dyDescent="0.25">
      <c r="A19" s="15" t="s">
        <v>43</v>
      </c>
      <c r="B19" s="1" t="s">
        <v>45</v>
      </c>
      <c r="C19" s="66"/>
      <c r="D19" s="1" t="s">
        <v>48</v>
      </c>
      <c r="E19" s="66"/>
      <c r="F19" s="80"/>
      <c r="G19" s="1">
        <v>2</v>
      </c>
      <c r="H19" s="13" t="s">
        <v>52</v>
      </c>
    </row>
    <row r="20" spans="1:8" ht="15.75" thickBot="1" x14ac:dyDescent="0.3">
      <c r="A20" s="16"/>
      <c r="B20" s="4"/>
      <c r="C20" s="60"/>
      <c r="D20" s="4"/>
      <c r="E20" s="60"/>
      <c r="F20" s="81"/>
      <c r="G20" s="4"/>
      <c r="H20" s="14" t="s">
        <v>53</v>
      </c>
    </row>
    <row r="21" spans="1:8" ht="97.5" customHeight="1" x14ac:dyDescent="0.25">
      <c r="A21" s="88">
        <v>2019</v>
      </c>
      <c r="B21" s="59" t="s">
        <v>54</v>
      </c>
      <c r="C21" s="59" t="s">
        <v>55</v>
      </c>
      <c r="D21" s="91">
        <v>168383.9</v>
      </c>
      <c r="E21" s="59" t="s">
        <v>10</v>
      </c>
      <c r="F21" s="79">
        <v>44529</v>
      </c>
      <c r="G21" s="1" t="s">
        <v>50</v>
      </c>
      <c r="H21" s="13" t="s">
        <v>56</v>
      </c>
    </row>
    <row r="22" spans="1:8" x14ac:dyDescent="0.25">
      <c r="A22" s="89"/>
      <c r="B22" s="66"/>
      <c r="C22" s="66"/>
      <c r="D22" s="92"/>
      <c r="E22" s="66"/>
      <c r="F22" s="80"/>
      <c r="G22" s="1">
        <v>2</v>
      </c>
      <c r="H22" s="13" t="s">
        <v>57</v>
      </c>
    </row>
    <row r="23" spans="1:8" ht="15.75" thickBot="1" x14ac:dyDescent="0.3">
      <c r="A23" s="90"/>
      <c r="B23" s="60"/>
      <c r="C23" s="60"/>
      <c r="D23" s="93"/>
      <c r="E23" s="60"/>
      <c r="F23" s="81"/>
      <c r="G23" s="4"/>
      <c r="H23" s="14" t="s">
        <v>53</v>
      </c>
    </row>
    <row r="24" spans="1:8" ht="123" customHeight="1" x14ac:dyDescent="0.25">
      <c r="A24" s="88">
        <v>2019</v>
      </c>
      <c r="B24" s="73" t="s">
        <v>58</v>
      </c>
      <c r="C24" s="59" t="s">
        <v>59</v>
      </c>
      <c r="D24" s="97">
        <v>205289.54</v>
      </c>
      <c r="E24" s="59" t="s">
        <v>60</v>
      </c>
      <c r="F24" s="79">
        <v>44085</v>
      </c>
      <c r="G24" s="1" t="s">
        <v>50</v>
      </c>
      <c r="H24" s="13" t="s">
        <v>61</v>
      </c>
    </row>
    <row r="25" spans="1:8" ht="26.25" x14ac:dyDescent="0.25">
      <c r="A25" s="89"/>
      <c r="B25" s="74"/>
      <c r="C25" s="66"/>
      <c r="D25" s="98"/>
      <c r="E25" s="66"/>
      <c r="F25" s="80"/>
      <c r="G25" s="1">
        <v>2</v>
      </c>
      <c r="H25" s="13" t="s">
        <v>62</v>
      </c>
    </row>
    <row r="26" spans="1:8" ht="15.75" thickBot="1" x14ac:dyDescent="0.3">
      <c r="A26" s="90"/>
      <c r="B26" s="75"/>
      <c r="C26" s="60"/>
      <c r="D26" s="99"/>
      <c r="E26" s="60"/>
      <c r="F26" s="81"/>
      <c r="G26" s="4"/>
      <c r="H26" s="14" t="s">
        <v>53</v>
      </c>
    </row>
    <row r="27" spans="1:8" ht="46.5" customHeight="1" x14ac:dyDescent="0.25">
      <c r="A27" s="88">
        <v>2019</v>
      </c>
      <c r="B27" s="73" t="s">
        <v>63</v>
      </c>
      <c r="C27" s="59" t="s">
        <v>64</v>
      </c>
      <c r="D27" s="94">
        <v>57120</v>
      </c>
      <c r="E27" s="59" t="s">
        <v>10</v>
      </c>
      <c r="F27" s="79">
        <v>44256</v>
      </c>
      <c r="G27" s="1" t="s">
        <v>65</v>
      </c>
      <c r="H27" s="17" t="s">
        <v>67</v>
      </c>
    </row>
    <row r="28" spans="1:8" ht="43.5" x14ac:dyDescent="0.25">
      <c r="A28" s="89"/>
      <c r="B28" s="74"/>
      <c r="C28" s="66"/>
      <c r="D28" s="95"/>
      <c r="E28" s="66"/>
      <c r="F28" s="80"/>
      <c r="G28" s="1" t="s">
        <v>66</v>
      </c>
      <c r="H28" s="17" t="s">
        <v>68</v>
      </c>
    </row>
    <row r="29" spans="1:8" ht="30" thickBot="1" x14ac:dyDescent="0.3">
      <c r="A29" s="90"/>
      <c r="B29" s="75"/>
      <c r="C29" s="60"/>
      <c r="D29" s="96"/>
      <c r="E29" s="60"/>
      <c r="F29" s="81"/>
      <c r="G29" s="4"/>
      <c r="H29" s="18" t="s">
        <v>69</v>
      </c>
    </row>
    <row r="30" spans="1:8" ht="84" customHeight="1" x14ac:dyDescent="0.25">
      <c r="A30" s="88" t="s">
        <v>70</v>
      </c>
      <c r="B30" s="59" t="s">
        <v>71</v>
      </c>
      <c r="C30" s="59" t="s">
        <v>72</v>
      </c>
      <c r="D30" s="97">
        <v>32500</v>
      </c>
      <c r="E30" s="59" t="s">
        <v>73</v>
      </c>
      <c r="F30" s="79">
        <v>44382</v>
      </c>
      <c r="G30" s="1" t="s">
        <v>50</v>
      </c>
      <c r="H30" s="100" t="s">
        <v>75</v>
      </c>
    </row>
    <row r="31" spans="1:8" ht="15.75" thickBot="1" x14ac:dyDescent="0.3">
      <c r="A31" s="90"/>
      <c r="B31" s="60"/>
      <c r="C31" s="60"/>
      <c r="D31" s="99"/>
      <c r="E31" s="60"/>
      <c r="F31" s="81"/>
      <c r="G31" s="3" t="s">
        <v>74</v>
      </c>
      <c r="H31" s="101"/>
    </row>
    <row r="32" spans="1:8" ht="69" customHeight="1" x14ac:dyDescent="0.25">
      <c r="A32" s="88">
        <v>2020</v>
      </c>
      <c r="B32" s="59" t="s">
        <v>76</v>
      </c>
      <c r="C32" s="59" t="s">
        <v>77</v>
      </c>
      <c r="D32" s="91">
        <v>179685</v>
      </c>
      <c r="E32" s="59" t="s">
        <v>10</v>
      </c>
      <c r="F32" s="79">
        <v>44635</v>
      </c>
      <c r="G32" s="1" t="s">
        <v>50</v>
      </c>
      <c r="H32" s="13" t="s">
        <v>78</v>
      </c>
    </row>
    <row r="33" spans="1:9" x14ac:dyDescent="0.25">
      <c r="A33" s="89"/>
      <c r="B33" s="66"/>
      <c r="C33" s="66"/>
      <c r="D33" s="92"/>
      <c r="E33" s="66"/>
      <c r="F33" s="80"/>
      <c r="G33" s="1">
        <v>2</v>
      </c>
      <c r="H33" s="13" t="s">
        <v>57</v>
      </c>
    </row>
    <row r="34" spans="1:9" ht="15.75" thickBot="1" x14ac:dyDescent="0.3">
      <c r="A34" s="90"/>
      <c r="B34" s="60"/>
      <c r="C34" s="60"/>
      <c r="D34" s="93"/>
      <c r="E34" s="60"/>
      <c r="F34" s="81"/>
      <c r="G34" s="4"/>
      <c r="H34" s="14" t="s">
        <v>53</v>
      </c>
    </row>
    <row r="35" spans="1:9" ht="105.75" customHeight="1" x14ac:dyDescent="0.25">
      <c r="A35" s="88">
        <v>2020</v>
      </c>
      <c r="B35" s="73" t="s">
        <v>79</v>
      </c>
      <c r="C35" s="59" t="s">
        <v>80</v>
      </c>
      <c r="D35" s="91">
        <v>160016.75</v>
      </c>
      <c r="E35" s="1" t="s">
        <v>10</v>
      </c>
      <c r="F35" s="79">
        <v>44271</v>
      </c>
      <c r="G35" s="1" t="s">
        <v>50</v>
      </c>
      <c r="H35" s="13" t="s">
        <v>82</v>
      </c>
    </row>
    <row r="36" spans="1:9" ht="43.5" x14ac:dyDescent="0.25">
      <c r="A36" s="89"/>
      <c r="B36" s="74"/>
      <c r="C36" s="66"/>
      <c r="D36" s="92"/>
      <c r="E36" s="1" t="s">
        <v>81</v>
      </c>
      <c r="F36" s="80"/>
      <c r="G36" s="1">
        <v>2</v>
      </c>
      <c r="H36" s="13" t="s">
        <v>57</v>
      </c>
    </row>
    <row r="37" spans="1:9" ht="15.75" thickBot="1" x14ac:dyDescent="0.3">
      <c r="A37" s="90"/>
      <c r="B37" s="75"/>
      <c r="C37" s="60"/>
      <c r="D37" s="93"/>
      <c r="E37" s="4"/>
      <c r="F37" s="81"/>
      <c r="G37" s="4"/>
      <c r="H37" s="14" t="s">
        <v>53</v>
      </c>
    </row>
    <row r="38" spans="1:9" ht="165.75" customHeight="1" x14ac:dyDescent="0.25">
      <c r="A38" s="88">
        <v>2021</v>
      </c>
      <c r="B38" s="73" t="s">
        <v>83</v>
      </c>
      <c r="C38" s="59" t="s">
        <v>84</v>
      </c>
      <c r="D38" s="91">
        <v>90909.09</v>
      </c>
      <c r="E38" s="59" t="s">
        <v>10</v>
      </c>
      <c r="F38" s="79">
        <v>44806</v>
      </c>
      <c r="G38" s="1" t="s">
        <v>85</v>
      </c>
      <c r="H38" s="17" t="s">
        <v>86</v>
      </c>
    </row>
    <row r="39" spans="1:9" ht="29.25" x14ac:dyDescent="0.25">
      <c r="A39" s="89"/>
      <c r="B39" s="74"/>
      <c r="C39" s="66"/>
      <c r="D39" s="92"/>
      <c r="E39" s="66"/>
      <c r="F39" s="80"/>
      <c r="G39" s="1">
        <v>2</v>
      </c>
      <c r="H39" s="17" t="s">
        <v>87</v>
      </c>
    </row>
    <row r="40" spans="1:9" ht="30" thickBot="1" x14ac:dyDescent="0.3">
      <c r="A40" s="90"/>
      <c r="B40" s="75"/>
      <c r="C40" s="60"/>
      <c r="D40" s="93"/>
      <c r="E40" s="60"/>
      <c r="F40" s="81"/>
      <c r="G40" s="4"/>
      <c r="H40" s="18" t="s">
        <v>88</v>
      </c>
    </row>
    <row r="41" spans="1:9" ht="58.5" thickBot="1" x14ac:dyDescent="0.3">
      <c r="A41" s="19">
        <v>2021</v>
      </c>
      <c r="B41" s="5" t="s">
        <v>89</v>
      </c>
      <c r="C41" s="3" t="s">
        <v>90</v>
      </c>
      <c r="D41" s="6">
        <v>513675</v>
      </c>
      <c r="E41" s="3" t="s">
        <v>17</v>
      </c>
      <c r="F41" s="7">
        <v>44468</v>
      </c>
      <c r="G41" s="3" t="s">
        <v>91</v>
      </c>
      <c r="H41" s="14"/>
    </row>
    <row r="42" spans="1:9" ht="30" thickBot="1" x14ac:dyDescent="0.3">
      <c r="A42" s="19">
        <v>2021</v>
      </c>
      <c r="B42" s="3" t="s">
        <v>92</v>
      </c>
      <c r="C42" s="3" t="s">
        <v>93</v>
      </c>
      <c r="D42" s="6">
        <v>184600</v>
      </c>
      <c r="E42" s="3" t="s">
        <v>17</v>
      </c>
      <c r="F42" s="7">
        <v>44530</v>
      </c>
      <c r="G42" s="3" t="s">
        <v>94</v>
      </c>
      <c r="H42" s="18" t="s">
        <v>95</v>
      </c>
    </row>
    <row r="43" spans="1:9" ht="57.75" x14ac:dyDescent="0.25">
      <c r="A43" s="20">
        <v>2021</v>
      </c>
      <c r="B43" s="21" t="s">
        <v>89</v>
      </c>
      <c r="C43" s="22" t="s">
        <v>90</v>
      </c>
      <c r="D43" s="23">
        <v>513675</v>
      </c>
      <c r="E43" s="22" t="s">
        <v>17</v>
      </c>
      <c r="F43" s="24">
        <v>44468</v>
      </c>
      <c r="G43" s="22" t="s">
        <v>91</v>
      </c>
      <c r="H43" s="25"/>
    </row>
    <row r="45" spans="1:9" x14ac:dyDescent="0.25">
      <c r="A45" s="37"/>
      <c r="B45" s="38"/>
      <c r="C45" s="38"/>
      <c r="D45" s="38"/>
      <c r="E45" s="38"/>
      <c r="F45" s="38"/>
      <c r="G45" s="38"/>
      <c r="H45" s="38"/>
      <c r="I45" s="39"/>
    </row>
    <row r="46" spans="1:9" ht="27" thickBot="1" x14ac:dyDescent="0.45">
      <c r="A46" s="102" t="s">
        <v>96</v>
      </c>
      <c r="B46" s="103"/>
      <c r="C46" s="103"/>
      <c r="D46" s="103"/>
      <c r="E46" s="103"/>
      <c r="F46" s="103"/>
      <c r="G46" s="26"/>
      <c r="H46" s="26"/>
      <c r="I46" s="40"/>
    </row>
    <row r="47" spans="1:9" ht="25.5" x14ac:dyDescent="0.25">
      <c r="A47" s="104">
        <v>2016</v>
      </c>
      <c r="B47" s="107" t="s">
        <v>97</v>
      </c>
      <c r="C47" s="110" t="s">
        <v>98</v>
      </c>
      <c r="D47" s="113">
        <v>112204.43</v>
      </c>
      <c r="E47" s="116" t="s">
        <v>17</v>
      </c>
      <c r="F47" s="119">
        <v>43095</v>
      </c>
      <c r="G47" s="27" t="s">
        <v>85</v>
      </c>
      <c r="H47" s="30" t="s">
        <v>99</v>
      </c>
      <c r="I47" s="122"/>
    </row>
    <row r="48" spans="1:9" ht="38.25" x14ac:dyDescent="0.25">
      <c r="A48" s="105"/>
      <c r="B48" s="108"/>
      <c r="C48" s="111"/>
      <c r="D48" s="114"/>
      <c r="E48" s="117"/>
      <c r="F48" s="120"/>
      <c r="G48" s="28">
        <f>1+1</f>
        <v>2</v>
      </c>
      <c r="H48" s="31" t="s">
        <v>100</v>
      </c>
      <c r="I48" s="122"/>
    </row>
    <row r="49" spans="1:9" ht="39" thickBot="1" x14ac:dyDescent="0.3">
      <c r="A49" s="106"/>
      <c r="B49" s="109"/>
      <c r="C49" s="112"/>
      <c r="D49" s="115"/>
      <c r="E49" s="118"/>
      <c r="F49" s="121"/>
      <c r="G49" s="29"/>
      <c r="H49" s="32" t="s">
        <v>101</v>
      </c>
      <c r="I49" s="122"/>
    </row>
    <row r="50" spans="1:9" x14ac:dyDescent="0.25">
      <c r="A50" s="123">
        <v>2017</v>
      </c>
      <c r="B50" s="126" t="s">
        <v>102</v>
      </c>
      <c r="C50" s="129" t="s">
        <v>103</v>
      </c>
      <c r="D50" s="113">
        <v>70388.429999999993</v>
      </c>
      <c r="E50" s="116" t="s">
        <v>10</v>
      </c>
      <c r="F50" s="119">
        <v>43208</v>
      </c>
      <c r="G50" s="28" t="s">
        <v>104</v>
      </c>
      <c r="H50" s="132" t="s">
        <v>107</v>
      </c>
      <c r="I50" s="122"/>
    </row>
    <row r="51" spans="1:9" x14ac:dyDescent="0.25">
      <c r="A51" s="124"/>
      <c r="B51" s="127"/>
      <c r="C51" s="130"/>
      <c r="D51" s="114"/>
      <c r="E51" s="117"/>
      <c r="F51" s="120"/>
      <c r="G51" s="28" t="s">
        <v>105</v>
      </c>
      <c r="H51" s="133"/>
      <c r="I51" s="122"/>
    </row>
    <row r="52" spans="1:9" ht="30.75" thickBot="1" x14ac:dyDescent="0.3">
      <c r="A52" s="125"/>
      <c r="B52" s="128"/>
      <c r="C52" s="131"/>
      <c r="D52" s="115"/>
      <c r="E52" s="118"/>
      <c r="F52" s="121"/>
      <c r="G52" s="29" t="s">
        <v>106</v>
      </c>
      <c r="H52" s="134"/>
      <c r="I52" s="122"/>
    </row>
    <row r="53" spans="1:9" ht="24" x14ac:dyDescent="0.25">
      <c r="A53" s="123">
        <v>2017</v>
      </c>
      <c r="B53" s="126" t="s">
        <v>108</v>
      </c>
      <c r="C53" s="129" t="s">
        <v>109</v>
      </c>
      <c r="D53" s="113">
        <v>47438.01</v>
      </c>
      <c r="E53" s="116" t="s">
        <v>10</v>
      </c>
      <c r="F53" s="119">
        <v>43416</v>
      </c>
      <c r="G53" s="129" t="s">
        <v>85</v>
      </c>
      <c r="H53" s="34" t="s">
        <v>110</v>
      </c>
      <c r="I53" s="122"/>
    </row>
    <row r="54" spans="1:9" ht="24.75" thickBot="1" x14ac:dyDescent="0.3">
      <c r="A54" s="125"/>
      <c r="B54" s="128"/>
      <c r="C54" s="131"/>
      <c r="D54" s="115"/>
      <c r="E54" s="118"/>
      <c r="F54" s="121"/>
      <c r="G54" s="131"/>
      <c r="H54" s="35" t="s">
        <v>111</v>
      </c>
      <c r="I54" s="122"/>
    </row>
    <row r="55" spans="1:9" ht="25.5" x14ac:dyDescent="0.25">
      <c r="A55" s="123" t="s">
        <v>112</v>
      </c>
      <c r="B55" s="126" t="s">
        <v>36</v>
      </c>
      <c r="C55" s="129" t="s">
        <v>37</v>
      </c>
      <c r="D55" s="135">
        <v>170500</v>
      </c>
      <c r="E55" s="116" t="s">
        <v>17</v>
      </c>
      <c r="F55" s="119">
        <v>43454</v>
      </c>
      <c r="G55" s="28" t="s">
        <v>38</v>
      </c>
      <c r="H55" s="31" t="s">
        <v>113</v>
      </c>
      <c r="I55" s="122"/>
    </row>
    <row r="56" spans="1:9" ht="25.5" x14ac:dyDescent="0.25">
      <c r="A56" s="124"/>
      <c r="B56" s="127"/>
      <c r="C56" s="130"/>
      <c r="D56" s="136"/>
      <c r="E56" s="117"/>
      <c r="F56" s="120"/>
      <c r="G56" s="28" t="s">
        <v>39</v>
      </c>
      <c r="H56" s="31" t="s">
        <v>114</v>
      </c>
      <c r="I56" s="122"/>
    </row>
    <row r="57" spans="1:9" ht="26.25" thickBot="1" x14ac:dyDescent="0.3">
      <c r="A57" s="125"/>
      <c r="B57" s="128"/>
      <c r="C57" s="131"/>
      <c r="D57" s="137"/>
      <c r="E57" s="118"/>
      <c r="F57" s="121"/>
      <c r="G57" s="29"/>
      <c r="H57" s="32" t="s">
        <v>115</v>
      </c>
      <c r="I57" s="122"/>
    </row>
    <row r="58" spans="1:9" ht="30" x14ac:dyDescent="0.25">
      <c r="A58" s="140">
        <v>2018</v>
      </c>
      <c r="B58" s="33" t="s">
        <v>116</v>
      </c>
      <c r="C58" s="129" t="s">
        <v>118</v>
      </c>
      <c r="D58" s="28" t="s">
        <v>119</v>
      </c>
      <c r="E58" s="129" t="s">
        <v>121</v>
      </c>
      <c r="F58" s="119">
        <v>43664</v>
      </c>
      <c r="G58" s="28" t="s">
        <v>50</v>
      </c>
      <c r="H58" s="31" t="s">
        <v>122</v>
      </c>
      <c r="I58" s="122"/>
    </row>
    <row r="59" spans="1:9" ht="38.25" x14ac:dyDescent="0.25">
      <c r="A59" s="141"/>
      <c r="B59" s="33" t="s">
        <v>117</v>
      </c>
      <c r="C59" s="130"/>
      <c r="D59" s="28" t="s">
        <v>120</v>
      </c>
      <c r="E59" s="130"/>
      <c r="F59" s="120"/>
      <c r="G59" s="28">
        <v>2</v>
      </c>
      <c r="H59" s="31" t="s">
        <v>123</v>
      </c>
      <c r="I59" s="122"/>
    </row>
    <row r="60" spans="1:9" ht="15.75" thickBot="1" x14ac:dyDescent="0.3">
      <c r="A60" s="142"/>
      <c r="B60" s="36"/>
      <c r="C60" s="131"/>
      <c r="D60" s="29"/>
      <c r="E60" s="131"/>
      <c r="F60" s="121"/>
      <c r="G60" s="29"/>
      <c r="H60" s="32" t="s">
        <v>124</v>
      </c>
      <c r="I60" s="122"/>
    </row>
    <row r="61" spans="1:9" ht="25.5" x14ac:dyDescent="0.25">
      <c r="A61" s="140">
        <v>2018</v>
      </c>
      <c r="B61" s="126" t="s">
        <v>125</v>
      </c>
      <c r="C61" s="129" t="s">
        <v>126</v>
      </c>
      <c r="D61" s="113">
        <v>22272.73</v>
      </c>
      <c r="E61" s="129" t="s">
        <v>127</v>
      </c>
      <c r="F61" s="119">
        <v>43707</v>
      </c>
      <c r="G61" s="28" t="s">
        <v>50</v>
      </c>
      <c r="H61" s="31" t="s">
        <v>128</v>
      </c>
      <c r="I61" s="122"/>
    </row>
    <row r="62" spans="1:9" ht="25.5" x14ac:dyDescent="0.25">
      <c r="A62" s="141"/>
      <c r="B62" s="127"/>
      <c r="C62" s="130"/>
      <c r="D62" s="114"/>
      <c r="E62" s="130"/>
      <c r="F62" s="120"/>
      <c r="G62" s="28">
        <v>2</v>
      </c>
      <c r="H62" s="31" t="s">
        <v>129</v>
      </c>
      <c r="I62" s="122"/>
    </row>
    <row r="63" spans="1:9" ht="26.25" thickBot="1" x14ac:dyDescent="0.3">
      <c r="A63" s="142"/>
      <c r="B63" s="128"/>
      <c r="C63" s="131"/>
      <c r="D63" s="115"/>
      <c r="E63" s="131"/>
      <c r="F63" s="121"/>
      <c r="G63" s="29"/>
      <c r="H63" s="32" t="s">
        <v>130</v>
      </c>
      <c r="I63" s="122"/>
    </row>
    <row r="64" spans="1:9" x14ac:dyDescent="0.25">
      <c r="A64" s="41"/>
      <c r="B64" s="42"/>
      <c r="C64" s="42"/>
      <c r="D64" s="42"/>
      <c r="E64" s="42"/>
      <c r="F64" s="42"/>
      <c r="G64" s="42"/>
      <c r="H64" s="43"/>
      <c r="I64" s="44"/>
    </row>
    <row r="66" spans="1:9" ht="27" thickBot="1" x14ac:dyDescent="0.45">
      <c r="A66" s="138" t="s">
        <v>131</v>
      </c>
      <c r="B66" s="139"/>
      <c r="C66" s="139"/>
      <c r="D66" s="45"/>
      <c r="E66" s="45"/>
      <c r="F66" s="45"/>
      <c r="G66" s="45"/>
      <c r="H66" s="45"/>
      <c r="I66" s="46"/>
    </row>
    <row r="67" spans="1:9" ht="45" x14ac:dyDescent="0.25">
      <c r="A67" s="47">
        <v>2019</v>
      </c>
      <c r="B67" s="48" t="s">
        <v>132</v>
      </c>
      <c r="C67" s="49" t="s">
        <v>133</v>
      </c>
      <c r="D67" s="43"/>
      <c r="E67" s="43"/>
      <c r="F67" s="43"/>
      <c r="G67" s="43"/>
      <c r="H67" s="43"/>
      <c r="I67" s="44"/>
    </row>
    <row r="69" spans="1:9" x14ac:dyDescent="0.25">
      <c r="A69" s="37"/>
      <c r="B69" s="38"/>
      <c r="C69" s="38"/>
      <c r="D69" s="38"/>
      <c r="E69" s="38"/>
      <c r="F69" s="38"/>
      <c r="G69" s="38"/>
      <c r="H69" s="38"/>
      <c r="I69" s="39"/>
    </row>
    <row r="70" spans="1:9" ht="27" thickBot="1" x14ac:dyDescent="0.45">
      <c r="A70" s="102" t="s">
        <v>134</v>
      </c>
      <c r="B70" s="103"/>
      <c r="C70" s="103"/>
      <c r="D70" s="26"/>
      <c r="E70" s="26"/>
      <c r="F70" s="26"/>
      <c r="G70" s="26"/>
      <c r="H70" s="26"/>
      <c r="I70" s="40"/>
    </row>
    <row r="71" spans="1:9" ht="45" x14ac:dyDescent="0.25">
      <c r="A71" s="47">
        <v>2021</v>
      </c>
      <c r="B71" s="48" t="s">
        <v>135</v>
      </c>
      <c r="C71" s="48" t="s">
        <v>136</v>
      </c>
      <c r="D71" s="50">
        <v>7114</v>
      </c>
      <c r="E71" s="51" t="s">
        <v>137</v>
      </c>
      <c r="F71" s="43"/>
      <c r="G71" s="43"/>
      <c r="H71" s="43"/>
      <c r="I71" s="44"/>
    </row>
    <row r="73" spans="1:9" ht="15.75" x14ac:dyDescent="0.25">
      <c r="A73" s="53" t="s">
        <v>140</v>
      </c>
    </row>
  </sheetData>
  <mergeCells count="121">
    <mergeCell ref="F61:F63"/>
    <mergeCell ref="I61:I63"/>
    <mergeCell ref="A66:C66"/>
    <mergeCell ref="A70:C70"/>
    <mergeCell ref="A58:A60"/>
    <mergeCell ref="C58:C60"/>
    <mergeCell ref="E58:E60"/>
    <mergeCell ref="F58:F60"/>
    <mergeCell ref="I58:I60"/>
    <mergeCell ref="A61:A63"/>
    <mergeCell ref="B61:B63"/>
    <mergeCell ref="C61:C63"/>
    <mergeCell ref="D61:D63"/>
    <mergeCell ref="E61:E63"/>
    <mergeCell ref="G53:G54"/>
    <mergeCell ref="I53:I54"/>
    <mergeCell ref="A55:A57"/>
    <mergeCell ref="B55:B57"/>
    <mergeCell ref="C55:C57"/>
    <mergeCell ref="D55:D57"/>
    <mergeCell ref="E55:E57"/>
    <mergeCell ref="F55:F57"/>
    <mergeCell ref="I55:I57"/>
    <mergeCell ref="A53:A54"/>
    <mergeCell ref="B53:B54"/>
    <mergeCell ref="C53:C54"/>
    <mergeCell ref="D53:D54"/>
    <mergeCell ref="E53:E54"/>
    <mergeCell ref="F53:F54"/>
    <mergeCell ref="I47:I49"/>
    <mergeCell ref="A50:A52"/>
    <mergeCell ref="B50:B52"/>
    <mergeCell ref="C50:C52"/>
    <mergeCell ref="D50:D52"/>
    <mergeCell ref="E50:E52"/>
    <mergeCell ref="F50:F52"/>
    <mergeCell ref="H50:H52"/>
    <mergeCell ref="I50:I52"/>
    <mergeCell ref="F38:F40"/>
    <mergeCell ref="A46:F46"/>
    <mergeCell ref="A47:A49"/>
    <mergeCell ref="B47:B49"/>
    <mergeCell ref="C47:C49"/>
    <mergeCell ref="D47:D49"/>
    <mergeCell ref="E47:E49"/>
    <mergeCell ref="F47:F49"/>
    <mergeCell ref="A35:A37"/>
    <mergeCell ref="B35:B37"/>
    <mergeCell ref="C35:C37"/>
    <mergeCell ref="D35:D37"/>
    <mergeCell ref="F35:F37"/>
    <mergeCell ref="A38:A40"/>
    <mergeCell ref="B38:B40"/>
    <mergeCell ref="C38:C40"/>
    <mergeCell ref="D38:D40"/>
    <mergeCell ref="E38:E40"/>
    <mergeCell ref="H30:H31"/>
    <mergeCell ref="A32:A34"/>
    <mergeCell ref="B32:B34"/>
    <mergeCell ref="C32:C34"/>
    <mergeCell ref="D32:D34"/>
    <mergeCell ref="E32:E34"/>
    <mergeCell ref="F32:F34"/>
    <mergeCell ref="A30:A31"/>
    <mergeCell ref="B30:B31"/>
    <mergeCell ref="C30:C31"/>
    <mergeCell ref="D30:D31"/>
    <mergeCell ref="E30:E31"/>
    <mergeCell ref="F30:F31"/>
    <mergeCell ref="A27:A29"/>
    <mergeCell ref="B27:B29"/>
    <mergeCell ref="C27:C29"/>
    <mergeCell ref="D27:D29"/>
    <mergeCell ref="E27:E29"/>
    <mergeCell ref="F27:F29"/>
    <mergeCell ref="A24:A26"/>
    <mergeCell ref="B24:B26"/>
    <mergeCell ref="C24:C26"/>
    <mergeCell ref="D24:D26"/>
    <mergeCell ref="E24:E26"/>
    <mergeCell ref="F24:F26"/>
    <mergeCell ref="C18:C20"/>
    <mergeCell ref="E18:E20"/>
    <mergeCell ref="F18:F20"/>
    <mergeCell ref="A21:A23"/>
    <mergeCell ref="B21:B23"/>
    <mergeCell ref="C21:C23"/>
    <mergeCell ref="D21:D23"/>
    <mergeCell ref="E21:E23"/>
    <mergeCell ref="F21:F23"/>
    <mergeCell ref="A15:A17"/>
    <mergeCell ref="B15:B17"/>
    <mergeCell ref="C15:C17"/>
    <mergeCell ref="D15:D17"/>
    <mergeCell ref="E15:E17"/>
    <mergeCell ref="F15:F17"/>
    <mergeCell ref="A12:A14"/>
    <mergeCell ref="B12:B14"/>
    <mergeCell ref="C12:C14"/>
    <mergeCell ref="D12:D14"/>
    <mergeCell ref="E12:E14"/>
    <mergeCell ref="F12:F14"/>
    <mergeCell ref="G6:G8"/>
    <mergeCell ref="A4:A5"/>
    <mergeCell ref="B4:B5"/>
    <mergeCell ref="C4:C5"/>
    <mergeCell ref="D4:D5"/>
    <mergeCell ref="E4:E5"/>
    <mergeCell ref="G4:G5"/>
    <mergeCell ref="A2:H2"/>
    <mergeCell ref="A9:A11"/>
    <mergeCell ref="B9:B11"/>
    <mergeCell ref="C9:C11"/>
    <mergeCell ref="D9:D11"/>
    <mergeCell ref="E9:E11"/>
    <mergeCell ref="F9:F11"/>
    <mergeCell ref="A6:A8"/>
    <mergeCell ref="B6:B8"/>
    <mergeCell ref="C6:C8"/>
    <mergeCell ref="D6:D8"/>
    <mergeCell ref="E6:E8"/>
  </mergeCells>
  <hyperlinks>
    <hyperlink ref="D6" r:id="rId1" display="callto:1.756.825,11"/>
    <hyperlink ref="D9" r:id="rId2" display="callto:1.054.751,40"/>
    <hyperlink ref="D12" r:id="rId3" display="callto:1.054.751,04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csgarcia</dc:creator>
  <cp:lastModifiedBy>Usuario de Windows</cp:lastModifiedBy>
  <dcterms:created xsi:type="dcterms:W3CDTF">2022-10-10T12:18:13Z</dcterms:created>
  <dcterms:modified xsi:type="dcterms:W3CDTF">2022-10-11T08:57:23Z</dcterms:modified>
</cp:coreProperties>
</file>